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1fa42ade028a4c3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5_home\z334086\2020 Lockdown Files\"/>
    </mc:Choice>
  </mc:AlternateContent>
  <bookViews>
    <workbookView xWindow="0" yWindow="0" windowWidth="23040" windowHeight="9210"/>
  </bookViews>
  <sheets>
    <sheet name="Scottish Prison Servic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" l="1"/>
  <c r="M29" i="2"/>
</calcChain>
</file>

<file path=xl/sharedStrings.xml><?xml version="1.0" encoding="utf-8"?>
<sst xmlns="http://schemas.openxmlformats.org/spreadsheetml/2006/main" count="40" uniqueCount="38">
  <si>
    <t>Admission / transfers / discharge</t>
  </si>
  <si>
    <t>Communication and records</t>
  </si>
  <si>
    <t>Discipline</t>
  </si>
  <si>
    <t>Health / Welfare / Religion</t>
  </si>
  <si>
    <t>Leave from Prison (Including Home Detention Leave)</t>
  </si>
  <si>
    <t>Physical and personal environment</t>
  </si>
  <si>
    <t>Privileges and prisoners property</t>
  </si>
  <si>
    <t>Security / control / progression</t>
  </si>
  <si>
    <t>Subject Unknown or Out Of Jurisdiction</t>
  </si>
  <si>
    <t>Supervision levels</t>
  </si>
  <si>
    <t>Work / education / earnings / recreation</t>
  </si>
  <si>
    <t>Grand Total</t>
  </si>
  <si>
    <t>Advice</t>
  </si>
  <si>
    <t>Complaint - Not duly made or withdrawn</t>
  </si>
  <si>
    <t>Complaint - Premature</t>
  </si>
  <si>
    <t>Advice Total</t>
  </si>
  <si>
    <t>Early Resolution</t>
  </si>
  <si>
    <t>Not duly made or withdrawn</t>
  </si>
  <si>
    <t>Out of jurisdiction (discretionary)</t>
  </si>
  <si>
    <t>Out of jurisdiction (non-discretionary)</t>
  </si>
  <si>
    <t>Outcome not achievable</t>
  </si>
  <si>
    <t>Premature</t>
  </si>
  <si>
    <t>Proportionality</t>
  </si>
  <si>
    <t>Resolved</t>
  </si>
  <si>
    <t>Early Resolution Total</t>
  </si>
  <si>
    <t>Investigation</t>
  </si>
  <si>
    <t>Fully upheld</t>
  </si>
  <si>
    <t>Not upheld</t>
  </si>
  <si>
    <t>Some upheld</t>
  </si>
  <si>
    <t>Investigation Total</t>
  </si>
  <si>
    <t>Scottish Prison Service 2019-20 SPSO Annual Statistics</t>
  </si>
  <si>
    <t>Uphold rate</t>
  </si>
  <si>
    <t>Premature rate</t>
  </si>
  <si>
    <t>For previous years' statistics, and sector-level figures, please go to www.spso.org.uk/statistics</t>
  </si>
  <si>
    <t>Received 2019-2020</t>
  </si>
  <si>
    <t>Closed 2019-2020</t>
  </si>
  <si>
    <t>Subjects</t>
  </si>
  <si>
    <t>Closed 2019-2020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</si>
</sst>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b/>
      <sz val="11"/>
      <name val="Calibri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4999542222357858"/>
      </left>
      <right style="thin">
        <color theme="0" tint="-0.44999542222357858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4999542222357858"/>
      </left>
      <right style="thin">
        <color theme="0" tint="-0.44999542222357858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44999542222357858"/>
      </left>
      <right style="thin">
        <color theme="0" tint="-0.44999542222357858"/>
      </right>
      <top style="thin">
        <color theme="0" tint="-0.14999847407452621"/>
      </top>
      <bottom style="thin">
        <color theme="0"/>
      </bottom>
      <diagonal/>
    </border>
    <border>
      <left/>
      <right/>
      <top style="thin">
        <color theme="0" tint="-0.14999847407452621"/>
      </top>
      <bottom style="thin">
        <color theme="0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0" tint="-0.44999542222357858"/>
      </left>
      <right style="thin">
        <color theme="0" tint="-0.44999542222357858"/>
      </right>
      <top/>
      <bottom/>
      <diagonal/>
    </border>
    <border>
      <left style="medium">
        <color theme="1" tint="0.499984740745262"/>
      </left>
      <right/>
      <top style="thin">
        <color theme="0"/>
      </top>
      <bottom style="medium">
        <color theme="1" tint="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5" fillId="2" borderId="2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indent="2"/>
    </xf>
    <xf numFmtId="0" fontId="6" fillId="0" borderId="4" xfId="0" applyNumberFormat="1" applyFont="1" applyBorder="1"/>
    <xf numFmtId="0" fontId="6" fillId="0" borderId="5" xfId="0" applyNumberFormat="1" applyFont="1" applyBorder="1"/>
    <xf numFmtId="0" fontId="6" fillId="2" borderId="6" xfId="0" applyFont="1" applyFill="1" applyBorder="1" applyAlignment="1">
      <alignment horizontal="left"/>
    </xf>
    <xf numFmtId="0" fontId="6" fillId="2" borderId="7" xfId="0" applyNumberFormat="1" applyFont="1" applyFill="1" applyBorder="1"/>
    <xf numFmtId="0" fontId="6" fillId="2" borderId="8" xfId="0" applyNumberFormat="1" applyFont="1" applyFill="1" applyBorder="1"/>
    <xf numFmtId="0" fontId="6" fillId="2" borderId="9" xfId="0" applyNumberFormat="1" applyFont="1" applyFill="1" applyBorder="1"/>
    <xf numFmtId="0" fontId="6" fillId="2" borderId="11" xfId="0" applyNumberFormat="1" applyFont="1" applyFill="1" applyBorder="1"/>
    <xf numFmtId="0" fontId="6" fillId="2" borderId="12" xfId="0" applyNumberFormat="1" applyFont="1" applyFill="1" applyBorder="1"/>
    <xf numFmtId="0" fontId="6" fillId="0" borderId="6" xfId="0" applyFont="1" applyBorder="1" applyAlignment="1">
      <alignment horizontal="left" indent="2"/>
    </xf>
    <xf numFmtId="0" fontId="6" fillId="0" borderId="7" xfId="0" applyNumberFormat="1" applyFont="1" applyBorder="1"/>
    <xf numFmtId="0" fontId="6" fillId="0" borderId="8" xfId="0" applyNumberFormat="1" applyFont="1" applyBorder="1"/>
    <xf numFmtId="0" fontId="6" fillId="0" borderId="9" xfId="0" applyNumberFormat="1" applyFont="1" applyBorder="1"/>
    <xf numFmtId="0" fontId="4" fillId="0" borderId="3" xfId="0" applyFont="1" applyBorder="1" applyAlignment="1">
      <alignment horizontal="left" indent="4"/>
    </xf>
    <xf numFmtId="0" fontId="4" fillId="0" borderId="4" xfId="0" applyNumberFormat="1" applyFont="1" applyBorder="1"/>
    <xf numFmtId="0" fontId="4" fillId="0" borderId="5" xfId="0" applyNumberFormat="1" applyFont="1" applyBorder="1"/>
    <xf numFmtId="0" fontId="4" fillId="0" borderId="6" xfId="0" applyFont="1" applyBorder="1" applyAlignment="1">
      <alignment horizontal="left" indent="4"/>
    </xf>
    <xf numFmtId="0" fontId="4" fillId="0" borderId="7" xfId="0" applyNumberFormat="1" applyFont="1" applyBorder="1"/>
    <xf numFmtId="0" fontId="4" fillId="0" borderId="8" xfId="0" applyNumberFormat="1" applyFont="1" applyBorder="1"/>
    <xf numFmtId="0" fontId="4" fillId="0" borderId="9" xfId="0" applyNumberFormat="1" applyFont="1" applyBorder="1"/>
    <xf numFmtId="0" fontId="4" fillId="0" borderId="13" xfId="0" applyFont="1" applyFill="1" applyBorder="1" applyAlignment="1">
      <alignment horizontal="left" indent="4"/>
    </xf>
    <xf numFmtId="9" fontId="0" fillId="0" borderId="0" xfId="1" applyFont="1"/>
    <xf numFmtId="9" fontId="3" fillId="0" borderId="0" xfId="1" applyFont="1"/>
    <xf numFmtId="0" fontId="6" fillId="0" borderId="15" xfId="0" applyFont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4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Font="1" applyFill="1"/>
    <xf numFmtId="0" fontId="3" fillId="3" borderId="16" xfId="0" applyFont="1" applyFill="1" applyBorder="1" applyAlignment="1">
      <alignment horizontal="center"/>
    </xf>
    <xf numFmtId="0" fontId="6" fillId="4" borderId="7" xfId="0" applyNumberFormat="1" applyFont="1" applyFill="1" applyBorder="1"/>
    <xf numFmtId="0" fontId="6" fillId="4" borderId="8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5c0766a4e2cb43c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A30" sqref="A30"/>
    </sheetView>
  </sheetViews>
  <sheetFormatPr defaultRowHeight="14.5"/>
  <cols>
    <col min="1" max="1" width="31.7265625" customWidth="1"/>
    <col min="2" max="13" width="12.6328125" customWidth="1"/>
  </cols>
  <sheetData>
    <row r="1" spans="1:13">
      <c r="A1" t="s">
        <v>30</v>
      </c>
    </row>
    <row r="2" spans="1:13">
      <c r="B2" s="32" t="s">
        <v>36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87.5" thickBot="1">
      <c r="A3" s="27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</row>
    <row r="4" spans="1:13">
      <c r="A4" s="1" t="s">
        <v>34</v>
      </c>
      <c r="B4" s="33">
        <v>25</v>
      </c>
      <c r="C4" s="34">
        <v>26</v>
      </c>
      <c r="D4" s="33">
        <v>23</v>
      </c>
      <c r="E4" s="34">
        <v>29</v>
      </c>
      <c r="F4" s="33">
        <v>31</v>
      </c>
      <c r="G4" s="34">
        <v>27</v>
      </c>
      <c r="H4" s="33">
        <v>32</v>
      </c>
      <c r="I4" s="34">
        <v>47</v>
      </c>
      <c r="J4" s="33">
        <v>51</v>
      </c>
      <c r="K4" s="34">
        <v>2</v>
      </c>
      <c r="L4" s="33">
        <v>17</v>
      </c>
      <c r="M4" s="10">
        <v>310</v>
      </c>
    </row>
    <row r="5" spans="1:13">
      <c r="A5" s="4"/>
      <c r="B5" s="5"/>
      <c r="C5" s="6"/>
      <c r="D5" s="5"/>
      <c r="E5" s="6"/>
      <c r="F5" s="5"/>
      <c r="G5" s="6"/>
      <c r="H5" s="5"/>
      <c r="I5" s="6"/>
      <c r="J5" s="5"/>
      <c r="K5" s="6"/>
      <c r="L5" s="5"/>
      <c r="M5" s="6"/>
    </row>
    <row r="6" spans="1:13" s="31" customFormat="1">
      <c r="A6" s="28"/>
      <c r="B6" s="29"/>
      <c r="C6" s="30"/>
      <c r="D6" s="29"/>
      <c r="E6" s="30"/>
      <c r="F6" s="29"/>
      <c r="G6" s="30"/>
      <c r="H6" s="29"/>
      <c r="I6" s="30"/>
      <c r="J6" s="29"/>
      <c r="K6" s="30"/>
      <c r="L6" s="29"/>
      <c r="M6" s="30"/>
    </row>
    <row r="7" spans="1:13">
      <c r="A7" s="2" t="s">
        <v>35</v>
      </c>
      <c r="B7" s="11"/>
      <c r="C7" s="12"/>
      <c r="D7" s="11"/>
      <c r="E7" s="12"/>
      <c r="F7" s="11"/>
      <c r="G7" s="12"/>
      <c r="H7" s="11"/>
      <c r="I7" s="12"/>
      <c r="J7" s="11"/>
      <c r="K7" s="12"/>
      <c r="L7" s="11"/>
      <c r="M7" s="12"/>
    </row>
    <row r="8" spans="1:13">
      <c r="A8" s="13" t="s">
        <v>12</v>
      </c>
      <c r="B8" s="14"/>
      <c r="C8" s="15"/>
      <c r="D8" s="14"/>
      <c r="E8" s="15"/>
      <c r="F8" s="14"/>
      <c r="G8" s="15"/>
      <c r="H8" s="14"/>
      <c r="I8" s="15"/>
      <c r="J8" s="14"/>
      <c r="K8" s="15"/>
      <c r="L8" s="14"/>
      <c r="M8" s="16"/>
    </row>
    <row r="9" spans="1:13">
      <c r="A9" s="17" t="s">
        <v>13</v>
      </c>
      <c r="B9" s="18">
        <v>6</v>
      </c>
      <c r="C9" s="19">
        <v>2</v>
      </c>
      <c r="D9" s="18">
        <v>5</v>
      </c>
      <c r="E9" s="19">
        <v>4</v>
      </c>
      <c r="F9" s="18">
        <v>7</v>
      </c>
      <c r="G9" s="19">
        <v>3</v>
      </c>
      <c r="H9" s="18">
        <v>0</v>
      </c>
      <c r="I9" s="19">
        <v>9</v>
      </c>
      <c r="J9" s="18">
        <v>44</v>
      </c>
      <c r="K9" s="19">
        <v>1</v>
      </c>
      <c r="L9" s="18">
        <v>2</v>
      </c>
      <c r="M9" s="19">
        <v>83</v>
      </c>
    </row>
    <row r="10" spans="1:13">
      <c r="A10" s="20" t="s">
        <v>14</v>
      </c>
      <c r="B10" s="21">
        <v>8</v>
      </c>
      <c r="C10" s="22">
        <v>4</v>
      </c>
      <c r="D10" s="21">
        <v>5</v>
      </c>
      <c r="E10" s="22">
        <v>8</v>
      </c>
      <c r="F10" s="21">
        <v>3</v>
      </c>
      <c r="G10" s="22">
        <v>8</v>
      </c>
      <c r="H10" s="21">
        <v>8</v>
      </c>
      <c r="I10" s="22">
        <v>4</v>
      </c>
      <c r="J10" s="21">
        <v>6</v>
      </c>
      <c r="K10" s="22">
        <v>0</v>
      </c>
      <c r="L10" s="21">
        <v>1</v>
      </c>
      <c r="M10" s="23">
        <v>55</v>
      </c>
    </row>
    <row r="11" spans="1:13">
      <c r="A11" s="4" t="s">
        <v>15</v>
      </c>
      <c r="B11" s="5">
        <v>14</v>
      </c>
      <c r="C11" s="6">
        <v>6</v>
      </c>
      <c r="D11" s="5">
        <v>10</v>
      </c>
      <c r="E11" s="6">
        <v>12</v>
      </c>
      <c r="F11" s="5">
        <v>10</v>
      </c>
      <c r="G11" s="6">
        <v>11</v>
      </c>
      <c r="H11" s="5">
        <v>8</v>
      </c>
      <c r="I11" s="6">
        <v>13</v>
      </c>
      <c r="J11" s="5">
        <v>50</v>
      </c>
      <c r="K11" s="6">
        <v>1</v>
      </c>
      <c r="L11" s="5">
        <v>3</v>
      </c>
      <c r="M11" s="6">
        <v>138</v>
      </c>
    </row>
    <row r="12" spans="1:13">
      <c r="A12" s="13" t="s">
        <v>16</v>
      </c>
      <c r="B12" s="14"/>
      <c r="C12" s="15"/>
      <c r="D12" s="14"/>
      <c r="E12" s="15"/>
      <c r="F12" s="14"/>
      <c r="G12" s="15"/>
      <c r="H12" s="14"/>
      <c r="I12" s="15"/>
      <c r="J12" s="14"/>
      <c r="K12" s="15"/>
      <c r="L12" s="14"/>
      <c r="M12" s="16"/>
    </row>
    <row r="13" spans="1:13">
      <c r="A13" s="17" t="s">
        <v>17</v>
      </c>
      <c r="B13" s="18">
        <v>0</v>
      </c>
      <c r="C13" s="19">
        <v>1</v>
      </c>
      <c r="D13" s="18">
        <v>1</v>
      </c>
      <c r="E13" s="19">
        <v>2</v>
      </c>
      <c r="F13" s="18">
        <v>1</v>
      </c>
      <c r="G13" s="19">
        <v>0</v>
      </c>
      <c r="H13" s="18">
        <v>1</v>
      </c>
      <c r="I13" s="19">
        <v>2</v>
      </c>
      <c r="J13" s="18">
        <v>1</v>
      </c>
      <c r="K13" s="19">
        <v>0</v>
      </c>
      <c r="L13" s="18">
        <v>0</v>
      </c>
      <c r="M13" s="19">
        <v>9</v>
      </c>
    </row>
    <row r="14" spans="1:13">
      <c r="A14" s="20" t="s">
        <v>18</v>
      </c>
      <c r="B14" s="21">
        <v>0</v>
      </c>
      <c r="C14" s="22">
        <v>3</v>
      </c>
      <c r="D14" s="21">
        <v>0</v>
      </c>
      <c r="E14" s="22">
        <v>0</v>
      </c>
      <c r="F14" s="21">
        <v>0</v>
      </c>
      <c r="G14" s="22">
        <v>0</v>
      </c>
      <c r="H14" s="21">
        <v>0</v>
      </c>
      <c r="I14" s="22">
        <v>0</v>
      </c>
      <c r="J14" s="21">
        <v>0</v>
      </c>
      <c r="K14" s="22">
        <v>0</v>
      </c>
      <c r="L14" s="21">
        <v>0</v>
      </c>
      <c r="M14" s="23">
        <v>3</v>
      </c>
    </row>
    <row r="15" spans="1:13">
      <c r="A15" s="17" t="s">
        <v>19</v>
      </c>
      <c r="B15" s="18">
        <v>0</v>
      </c>
      <c r="C15" s="19">
        <v>0</v>
      </c>
      <c r="D15" s="18">
        <v>2</v>
      </c>
      <c r="E15" s="19">
        <v>0</v>
      </c>
      <c r="F15" s="18">
        <v>2</v>
      </c>
      <c r="G15" s="19">
        <v>0</v>
      </c>
      <c r="H15" s="18">
        <v>0</v>
      </c>
      <c r="I15" s="19">
        <v>0</v>
      </c>
      <c r="J15" s="18">
        <v>0</v>
      </c>
      <c r="K15" s="19">
        <v>1</v>
      </c>
      <c r="L15" s="18">
        <v>0</v>
      </c>
      <c r="M15" s="19">
        <v>5</v>
      </c>
    </row>
    <row r="16" spans="1:13">
      <c r="A16" s="20" t="s">
        <v>20</v>
      </c>
      <c r="B16" s="21">
        <v>1</v>
      </c>
      <c r="C16" s="22">
        <v>1</v>
      </c>
      <c r="D16" s="21">
        <v>1</v>
      </c>
      <c r="E16" s="22">
        <v>0</v>
      </c>
      <c r="F16" s="21">
        <v>4</v>
      </c>
      <c r="G16" s="22">
        <v>0</v>
      </c>
      <c r="H16" s="21">
        <v>3</v>
      </c>
      <c r="I16" s="22">
        <v>4</v>
      </c>
      <c r="J16" s="21">
        <v>0</v>
      </c>
      <c r="K16" s="22">
        <v>0</v>
      </c>
      <c r="L16" s="21">
        <v>1</v>
      </c>
      <c r="M16" s="23">
        <v>15</v>
      </c>
    </row>
    <row r="17" spans="1:13">
      <c r="A17" s="17" t="s">
        <v>21</v>
      </c>
      <c r="B17" s="18">
        <v>1</v>
      </c>
      <c r="C17" s="19">
        <v>1</v>
      </c>
      <c r="D17" s="18">
        <v>0</v>
      </c>
      <c r="E17" s="19">
        <v>0</v>
      </c>
      <c r="F17" s="18">
        <v>0</v>
      </c>
      <c r="G17" s="19">
        <v>0</v>
      </c>
      <c r="H17" s="18">
        <v>1</v>
      </c>
      <c r="I17" s="19">
        <v>2</v>
      </c>
      <c r="J17" s="18">
        <v>0</v>
      </c>
      <c r="K17" s="19">
        <v>0</v>
      </c>
      <c r="L17" s="18">
        <v>1</v>
      </c>
      <c r="M17" s="19">
        <v>6</v>
      </c>
    </row>
    <row r="18" spans="1:13">
      <c r="A18" s="20" t="s">
        <v>22</v>
      </c>
      <c r="B18" s="21">
        <v>6</v>
      </c>
      <c r="C18" s="22">
        <v>13</v>
      </c>
      <c r="D18" s="21">
        <v>6</v>
      </c>
      <c r="E18" s="22">
        <v>14</v>
      </c>
      <c r="F18" s="21">
        <v>13</v>
      </c>
      <c r="G18" s="22">
        <v>13</v>
      </c>
      <c r="H18" s="21">
        <v>15</v>
      </c>
      <c r="I18" s="22">
        <v>21</v>
      </c>
      <c r="J18" s="21">
        <v>0</v>
      </c>
      <c r="K18" s="22">
        <v>0</v>
      </c>
      <c r="L18" s="21">
        <v>9</v>
      </c>
      <c r="M18" s="23">
        <v>110</v>
      </c>
    </row>
    <row r="19" spans="1:13">
      <c r="A19" s="17" t="s">
        <v>23</v>
      </c>
      <c r="B19" s="18">
        <v>0</v>
      </c>
      <c r="C19" s="19">
        <v>0</v>
      </c>
      <c r="D19" s="18">
        <v>1</v>
      </c>
      <c r="E19" s="19">
        <v>1</v>
      </c>
      <c r="F19" s="18">
        <v>0</v>
      </c>
      <c r="G19" s="19">
        <v>0</v>
      </c>
      <c r="H19" s="18">
        <v>0</v>
      </c>
      <c r="I19" s="19">
        <v>1</v>
      </c>
      <c r="J19" s="18">
        <v>0</v>
      </c>
      <c r="K19" s="19">
        <v>0</v>
      </c>
      <c r="L19" s="18">
        <v>1</v>
      </c>
      <c r="M19" s="19">
        <v>4</v>
      </c>
    </row>
    <row r="20" spans="1:13">
      <c r="A20" s="13" t="s">
        <v>24</v>
      </c>
      <c r="B20" s="14">
        <v>8</v>
      </c>
      <c r="C20" s="15">
        <v>19</v>
      </c>
      <c r="D20" s="14">
        <v>11</v>
      </c>
      <c r="E20" s="15">
        <v>17</v>
      </c>
      <c r="F20" s="14">
        <v>20</v>
      </c>
      <c r="G20" s="15">
        <v>13</v>
      </c>
      <c r="H20" s="14">
        <v>20</v>
      </c>
      <c r="I20" s="15">
        <v>30</v>
      </c>
      <c r="J20" s="14">
        <v>1</v>
      </c>
      <c r="K20" s="15">
        <v>1</v>
      </c>
      <c r="L20" s="14">
        <v>12</v>
      </c>
      <c r="M20" s="16">
        <v>152</v>
      </c>
    </row>
    <row r="21" spans="1:13">
      <c r="A21" s="4" t="s">
        <v>25</v>
      </c>
      <c r="B21" s="5"/>
      <c r="C21" s="6"/>
      <c r="D21" s="5"/>
      <c r="E21" s="6"/>
      <c r="F21" s="5"/>
      <c r="G21" s="6"/>
      <c r="H21" s="5"/>
      <c r="I21" s="6"/>
      <c r="J21" s="5"/>
      <c r="K21" s="6"/>
      <c r="L21" s="5"/>
      <c r="M21" s="6"/>
    </row>
    <row r="22" spans="1:13">
      <c r="A22" s="20" t="s">
        <v>26</v>
      </c>
      <c r="B22" s="21">
        <v>1</v>
      </c>
      <c r="C22" s="22">
        <v>2</v>
      </c>
      <c r="D22" s="21">
        <v>0</v>
      </c>
      <c r="E22" s="22">
        <v>1</v>
      </c>
      <c r="F22" s="21">
        <v>1</v>
      </c>
      <c r="G22" s="22">
        <v>0</v>
      </c>
      <c r="H22" s="21">
        <v>0</v>
      </c>
      <c r="I22" s="22">
        <v>3</v>
      </c>
      <c r="J22" s="21">
        <v>0</v>
      </c>
      <c r="K22" s="22">
        <v>0</v>
      </c>
      <c r="L22" s="21">
        <v>1</v>
      </c>
      <c r="M22" s="23">
        <v>9</v>
      </c>
    </row>
    <row r="23" spans="1:13">
      <c r="A23" s="17" t="s">
        <v>17</v>
      </c>
      <c r="B23" s="18">
        <v>0</v>
      </c>
      <c r="C23" s="19">
        <v>1</v>
      </c>
      <c r="D23" s="18">
        <v>0</v>
      </c>
      <c r="E23" s="19">
        <v>0</v>
      </c>
      <c r="F23" s="18">
        <v>0</v>
      </c>
      <c r="G23" s="19">
        <v>0</v>
      </c>
      <c r="H23" s="18">
        <v>0</v>
      </c>
      <c r="I23" s="19">
        <v>2</v>
      </c>
      <c r="J23" s="18">
        <v>0</v>
      </c>
      <c r="K23" s="19">
        <v>0</v>
      </c>
      <c r="L23" s="18">
        <v>0</v>
      </c>
      <c r="M23" s="19">
        <v>3</v>
      </c>
    </row>
    <row r="24" spans="1:13">
      <c r="A24" s="20" t="s">
        <v>27</v>
      </c>
      <c r="B24" s="21">
        <v>0</v>
      </c>
      <c r="C24" s="22">
        <v>1</v>
      </c>
      <c r="D24" s="21">
        <v>0</v>
      </c>
      <c r="E24" s="22">
        <v>0</v>
      </c>
      <c r="F24" s="21">
        <v>0</v>
      </c>
      <c r="G24" s="22">
        <v>0</v>
      </c>
      <c r="H24" s="21">
        <v>0</v>
      </c>
      <c r="I24" s="22">
        <v>0</v>
      </c>
      <c r="J24" s="21">
        <v>0</v>
      </c>
      <c r="K24" s="22">
        <v>0</v>
      </c>
      <c r="L24" s="21">
        <v>0</v>
      </c>
      <c r="M24" s="23">
        <v>1</v>
      </c>
    </row>
    <row r="25" spans="1:13">
      <c r="A25" s="17" t="s">
        <v>23</v>
      </c>
      <c r="B25" s="18">
        <v>0</v>
      </c>
      <c r="C25" s="19">
        <v>0</v>
      </c>
      <c r="D25" s="18">
        <v>0</v>
      </c>
      <c r="E25" s="19">
        <v>1</v>
      </c>
      <c r="F25" s="18">
        <v>0</v>
      </c>
      <c r="G25" s="19">
        <v>0</v>
      </c>
      <c r="H25" s="18">
        <v>0</v>
      </c>
      <c r="I25" s="19">
        <v>0</v>
      </c>
      <c r="J25" s="18">
        <v>0</v>
      </c>
      <c r="K25" s="19">
        <v>0</v>
      </c>
      <c r="L25" s="18">
        <v>0</v>
      </c>
      <c r="M25" s="19">
        <v>1</v>
      </c>
    </row>
    <row r="26" spans="1:13">
      <c r="A26" s="20" t="s">
        <v>28</v>
      </c>
      <c r="B26" s="21">
        <v>0</v>
      </c>
      <c r="C26" s="22">
        <v>1</v>
      </c>
      <c r="D26" s="21">
        <v>0</v>
      </c>
      <c r="E26" s="22">
        <v>0</v>
      </c>
      <c r="F26" s="21">
        <v>0</v>
      </c>
      <c r="G26" s="22">
        <v>0</v>
      </c>
      <c r="H26" s="21">
        <v>0</v>
      </c>
      <c r="I26" s="22">
        <v>0</v>
      </c>
      <c r="J26" s="21">
        <v>0</v>
      </c>
      <c r="K26" s="22">
        <v>0</v>
      </c>
      <c r="L26" s="21">
        <v>1</v>
      </c>
      <c r="M26" s="23">
        <v>2</v>
      </c>
    </row>
    <row r="27" spans="1:13">
      <c r="A27" s="4" t="s">
        <v>29</v>
      </c>
      <c r="B27" s="5">
        <v>1</v>
      </c>
      <c r="C27" s="6">
        <v>5</v>
      </c>
      <c r="D27" s="5">
        <v>0</v>
      </c>
      <c r="E27" s="6">
        <v>2</v>
      </c>
      <c r="F27" s="5">
        <v>1</v>
      </c>
      <c r="G27" s="6">
        <v>0</v>
      </c>
      <c r="H27" s="5">
        <v>0</v>
      </c>
      <c r="I27" s="6">
        <v>5</v>
      </c>
      <c r="J27" s="5">
        <v>0</v>
      </c>
      <c r="K27" s="6">
        <v>0</v>
      </c>
      <c r="L27" s="5">
        <v>2</v>
      </c>
      <c r="M27" s="6">
        <v>16</v>
      </c>
    </row>
    <row r="28" spans="1:13">
      <c r="A28" s="7" t="s">
        <v>37</v>
      </c>
      <c r="B28" s="8">
        <v>23</v>
      </c>
      <c r="C28" s="9">
        <v>30</v>
      </c>
      <c r="D28" s="8">
        <v>21</v>
      </c>
      <c r="E28" s="9">
        <v>31</v>
      </c>
      <c r="F28" s="8">
        <v>31</v>
      </c>
      <c r="G28" s="9">
        <v>24</v>
      </c>
      <c r="H28" s="8">
        <v>28</v>
      </c>
      <c r="I28" s="9">
        <v>48</v>
      </c>
      <c r="J28" s="8">
        <v>51</v>
      </c>
      <c r="K28" s="9">
        <v>2</v>
      </c>
      <c r="L28" s="8">
        <v>17</v>
      </c>
      <c r="M28" s="10">
        <v>306</v>
      </c>
    </row>
    <row r="29" spans="1:13">
      <c r="A29" s="24" t="s">
        <v>32</v>
      </c>
      <c r="M29" s="25">
        <f>(M10+M17)/M28</f>
        <v>0.19934640522875818</v>
      </c>
    </row>
    <row r="30" spans="1:13">
      <c r="A30" s="24" t="s">
        <v>31</v>
      </c>
      <c r="M30" s="26">
        <f>(M22+M26)/(M22+M24+M26)</f>
        <v>0.91666666666666663</v>
      </c>
    </row>
    <row r="32" spans="1:13">
      <c r="A32" t="s">
        <v>33</v>
      </c>
    </row>
  </sheetData>
  <mergeCells count="1">
    <mergeCell ref="B2:M2"/>
  </mergeCells>
  <pageMargins left="0.7" right="0.7" top="0.75" bottom="0.75" header="0.3" footer="0.3"/>
  <pageSetup paperSize="9" orientation="portrait" horizontalDpi="90" verticalDpi="90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53D26341A57B383EE0540010E0463CCA" version="1.0.0">
  <systemFields>
    <field name="Objective-Id">
      <value order="0">A30852611</value>
    </field>
    <field name="Objective-Title">
      <value order="0">Scottish Prison Service 2019-20 SPSO statistics</value>
    </field>
    <field name="Objective-Description">
      <value order="0"/>
    </field>
    <field name="Objective-CreationStamp">
      <value order="0">2020-11-17T15:48:15Z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2020-11-17T15:48:15Z</value>
    </field>
    <field name="Objective-Owner">
      <value order="0">Bennett, Alison A (Z334086)</value>
    </field>
    <field name="Objective-Path">
      <value order="0">Objective Global Folder:Scottish Public Services Ombudsman File Plan:Communications:Annual Reporting:Annual letters 2019-20 - 2020-2022</value>
    </field>
    <field name="Objective-Parent">
      <value order="0">Annual letters 2019-20 - 2020-2022</value>
    </field>
    <field name="Objective-State">
      <value order="0">Being Drafted</value>
    </field>
    <field name="Objective-VersionId">
      <value order="0">vA44925280</value>
    </field>
    <field name="Objective-Version">
      <value order="0">0.1</value>
    </field>
    <field name="Objective-VersionNumber">
      <value order="0">1</value>
    </field>
    <field name="Objective-VersionComment">
      <value order="0">First version</value>
    </field>
    <field name="Objective-FileNumber">
      <value order="0">BUSPROC/7301</value>
    </field>
    <field name="Objective-Classification">
      <value order="0">OFFICIAL</value>
    </field>
    <field name="Objective-Caveats">
      <value order="0">Caveat for Scottish Public Services Ombudsman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Scottish Prison Service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z334086</dc:creator>
  <cp:lastModifiedBy>z334086</cp:lastModifiedBy>
  <dcterms:created xsi:type="dcterms:W3CDTF">2020-11-16T12:20:27Z</dcterms:created>
  <dcterms:modified xsi:type="dcterms:W3CDTF">2020-11-16T14:24:14Z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A30852611</vt:lpwstr>
  </property>
  <property fmtid="{D5CDD505-2E9C-101B-9397-08002B2CF9AE}" pid="4" name="Objective-Title">
    <vt:lpwstr>Scottish Prison Service 2019-20 SPSO statistics</vt:lpwstr>
  </property>
  <property fmtid="{D5CDD505-2E9C-101B-9397-08002B2CF9AE}" pid="5" name="Objective-Description">
    <vt:lpwstr/>
  </property>
  <property fmtid="{D5CDD505-2E9C-101B-9397-08002B2CF9AE}" pid="6" name="Objective-CreationStamp">
    <vt:filetime>2020-11-17T15:48:15Z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2020-11-17T15:48:15Z</vt:filetime>
  </property>
  <property fmtid="{D5CDD505-2E9C-101B-9397-08002B2CF9AE}" pid="11" name="Objective-Owner">
    <vt:lpwstr>Bennett, Alison A (Z334086)</vt:lpwstr>
  </property>
  <property fmtid="{D5CDD505-2E9C-101B-9397-08002B2CF9AE}" pid="12" name="Objective-Path">
    <vt:lpwstr>Objective Global Folder:Scottish Public Services Ombudsman File Plan:Communications:Annual Reporting:Annual letters 2019-20 - 2020-2022</vt:lpwstr>
  </property>
  <property fmtid="{D5CDD505-2E9C-101B-9397-08002B2CF9AE}" pid="13" name="Objective-Parent">
    <vt:lpwstr>Annual letters 2019-20 - 2020-2022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vA44925280</vt:lpwstr>
  </property>
  <property fmtid="{D5CDD505-2E9C-101B-9397-08002B2CF9AE}" pid="16" name="Objective-Version">
    <vt:lpwstr>0.1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BUSPROC/7301</vt:lpwstr>
  </property>
  <property fmtid="{D5CDD505-2E9C-101B-9397-08002B2CF9AE}" pid="20" name="Objective-Classification">
    <vt:lpwstr>OFFICIAL</vt:lpwstr>
  </property>
  <property fmtid="{D5CDD505-2E9C-101B-9397-08002B2CF9AE}" pid="21" name="Objective-Caveats">
    <vt:lpwstr>Caveat for Scottish Public Services Ombudsman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</Properties>
</file>